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adad\Junio 2023\SISANOC\"/>
    </mc:Choice>
  </mc:AlternateContent>
  <xr:revisionPtr revIDLastSave="0" documentId="13_ncr:1_{FD26CED6-417E-4A46-9A67-842FED07C4AC}" xr6:coauthVersionLast="36" xr6:coauthVersionMax="36" xr10:uidLastSave="{00000000-0000-0000-0000-000000000000}"/>
  <bookViews>
    <workbookView xWindow="0" yWindow="0" windowWidth="28800" windowHeight="11625" xr2:uid="{B1D2F306-37A8-41C4-BA0C-56BA4344A454}"/>
  </bookViews>
  <sheets>
    <sheet name="Cambio del Patrimon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6" i="1"/>
  <c r="G15" i="1"/>
  <c r="E17" i="1"/>
  <c r="E12" i="1"/>
  <c r="C12" i="1"/>
  <c r="G11" i="1"/>
  <c r="G10" i="1"/>
  <c r="G9" i="1"/>
  <c r="G12" i="1" s="1"/>
  <c r="G14" i="1" l="1"/>
  <c r="G17" i="1" s="1"/>
</calcChain>
</file>

<file path=xl/sharedStrings.xml><?xml version="1.0" encoding="utf-8"?>
<sst xmlns="http://schemas.openxmlformats.org/spreadsheetml/2006/main" count="28" uniqueCount="26">
  <si>
    <t>INSTITUTO GEOGRÁFICO NACIONAL JOSÉ JOAQUÌN HUNGRÌA MORELL</t>
  </si>
  <si>
    <t xml:space="preserve">ESTADO DE CAMBIO DE ACTIVO NETO/ PATRIMONIO </t>
  </si>
  <si>
    <t>DEL EJERCICIO  AL 30 DE JUNIO DEL 2023-2022</t>
  </si>
  <si>
    <t>(VALORES EN RD$)</t>
  </si>
  <si>
    <t>Capital Aportado</t>
  </si>
  <si>
    <t>Resultados Acumulados</t>
  </si>
  <si>
    <t>Total Activos Netos / Patrimonio</t>
  </si>
  <si>
    <t>Saldo al 31 de diciembre 2021</t>
  </si>
  <si>
    <t>Ajuste al Patrimonio</t>
  </si>
  <si>
    <t>Resultado del período (Ahorro/Desahorro)</t>
  </si>
  <si>
    <t>Saldo al 30 de junio 2022</t>
  </si>
  <si>
    <t xml:space="preserve">Saldo  al 31 de diciembre 2022 </t>
  </si>
  <si>
    <t>Saldo al 30 de junio 2023</t>
  </si>
  <si>
    <t>Las notas en la pagina de 7 a 14 son parte integral de estos Estados Financieros.</t>
  </si>
  <si>
    <t xml:space="preserve"> Aprobado Por:</t>
  </si>
  <si>
    <t>Revisado Por:</t>
  </si>
  <si>
    <t>Bolívar Matías Troncoso Morales</t>
  </si>
  <si>
    <t>María Lajara Herrera De Ruiz</t>
  </si>
  <si>
    <t xml:space="preserve">  Director General</t>
  </si>
  <si>
    <t xml:space="preserve">  Enc.  Administrativa Financiera </t>
  </si>
  <si>
    <t xml:space="preserve"> Revisado Por:</t>
  </si>
  <si>
    <t>Preparado Por:</t>
  </si>
  <si>
    <t xml:space="preserve"> Brenda Y. Matos De Ogando</t>
  </si>
  <si>
    <t>Evelin Maria Castro</t>
  </si>
  <si>
    <t xml:space="preserve">  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</si>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</sst>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doubleAccounting"/>
      <sz val="12"/>
      <name val="Times New Roman"/>
      <family val="1"/>
    </font>
    <font>
      <sz val="12"/>
      <name val="Calibri"/>
      <family val="2"/>
      <scheme val="minor"/>
    </font>
    <font>
      <sz val="12"/>
      <color rgb="FF231F2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4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4" fillId="0" borderId="0" xfId="0" applyFont="1"/>
    <xf numFmtId="0" fontId="5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5" fillId="0" borderId="0" xfId="1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left"/>
    </xf>
    <xf numFmtId="164" fontId="8" fillId="0" borderId="0" xfId="1" applyFont="1" applyFill="1" applyAlignment="1">
      <alignment horizontal="left"/>
    </xf>
    <xf numFmtId="164" fontId="8" fillId="0" borderId="0" xfId="1" applyFont="1" applyFill="1"/>
    <xf numFmtId="164" fontId="8" fillId="0" borderId="0" xfId="1" applyFont="1" applyFill="1" applyBorder="1"/>
    <xf numFmtId="41" fontId="8" fillId="0" borderId="0" xfId="0" applyNumberFormat="1" applyFont="1" applyFill="1"/>
    <xf numFmtId="0" fontId="8" fillId="0" borderId="0" xfId="0" applyFont="1" applyFill="1" applyBorder="1"/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2" fillId="0" borderId="0" xfId="0" applyFont="1" applyBorder="1"/>
    <xf numFmtId="37" fontId="5" fillId="0" borderId="0" xfId="1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>
      <alignment horizontal="right" vertical="center" wrapText="1"/>
    </xf>
    <xf numFmtId="37" fontId="7" fillId="0" borderId="0" xfId="1" applyNumberFormat="1" applyFont="1" applyFill="1" applyBorder="1" applyAlignment="1">
      <alignment horizontal="right" vertical="center" wrapText="1"/>
    </xf>
    <xf numFmtId="37" fontId="5" fillId="0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center"/>
    </xf>
    <xf numFmtId="0" fontId="11" fillId="0" borderId="0" xfId="2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3" xfId="2" xr:uid="{F6693BB8-1531-4D67-B4BB-C2F72EB10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3218997</xdr:colOff>
      <xdr:row>0</xdr:row>
      <xdr:rowOff>39311</xdr:rowOff>
    </xdr:from>
    <xdr:to>
      <xdr:col>2</xdr:col>
      <xdr:colOff>1165678</xdr:colOff>
      <xdr:row>2</xdr:row>
      <xdr:rowOff>111731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2DFA730F-0C34-48BD-B8C9-C79E223ADD2F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97" y="39311"/>
          <a:ext cx="1947181" cy="682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ECC32-5DA0-4C3D-8C32-11ADFFC95944}">
  <sheetPr>
    <tabColor theme="4" tint="0.79998168889431442"/>
  </sheetPr>
  <dimension ref="A1:H34"/>
  <sheetViews>
    <sheetView showGridLines="0" tabSelected="1" zoomScale="70" zoomScaleNormal="70" workbookViewId="0">
      <selection activeCell="G9" sqref="G9"/>
    </sheetView>
  </sheetViews>
  <sheetFormatPr baseColWidth="10" defaultColWidth="11.42578125" defaultRowHeight="26.25" x14ac:dyDescent="0.4"/>
  <cols>
    <col min="1" max="1" width="5.7109375" style="1" customWidth="1"/>
    <col min="2" max="2" width="60" style="1" customWidth="1"/>
    <col min="3" max="3" width="21.7109375" style="1" customWidth="1"/>
    <col min="4" max="4" width="3.7109375" style="1" customWidth="1"/>
    <col min="5" max="5" width="24" style="1" customWidth="1"/>
    <col min="6" max="6" width="3.7109375" style="34" customWidth="1"/>
    <col min="7" max="7" width="24" style="1" customWidth="1"/>
    <col min="8" max="16384" width="11.42578125" style="1"/>
  </cols>
  <sheetData>
    <row r="1" spans="1:8" x14ac:dyDescent="0.4">
      <c r="B1" s="2"/>
      <c r="C1" s="2"/>
      <c r="D1" s="2"/>
      <c r="E1" s="2"/>
      <c r="F1" s="3"/>
      <c r="G1" s="2"/>
    </row>
    <row r="2" spans="1:8" ht="21.75" customHeight="1" x14ac:dyDescent="0.4">
      <c r="B2" s="2"/>
      <c r="C2" s="2"/>
      <c r="D2" s="2"/>
      <c r="E2" s="2"/>
      <c r="F2" s="3"/>
      <c r="G2" s="2"/>
    </row>
    <row r="3" spans="1:8" ht="21.75" customHeight="1" x14ac:dyDescent="0.4">
      <c r="B3" s="2"/>
      <c r="C3" s="2"/>
      <c r="D3" s="2"/>
      <c r="E3" s="2"/>
      <c r="F3" s="3"/>
      <c r="G3" s="2"/>
    </row>
    <row r="4" spans="1:8" ht="21.75" customHeight="1" x14ac:dyDescent="0.4">
      <c r="A4" s="44" t="s">
        <v>0</v>
      </c>
      <c r="B4" s="44"/>
      <c r="C4" s="44"/>
      <c r="D4" s="44"/>
      <c r="E4" s="44"/>
      <c r="F4" s="44"/>
      <c r="G4" s="44"/>
    </row>
    <row r="5" spans="1:8" ht="21.75" customHeight="1" x14ac:dyDescent="0.4">
      <c r="A5" s="44" t="s">
        <v>1</v>
      </c>
      <c r="B5" s="44"/>
      <c r="C5" s="44"/>
      <c r="D5" s="44"/>
      <c r="E5" s="44"/>
      <c r="F5" s="44"/>
      <c r="G5" s="44"/>
    </row>
    <row r="6" spans="1:8" ht="21.75" customHeight="1" x14ac:dyDescent="0.4">
      <c r="A6" s="44" t="s">
        <v>2</v>
      </c>
      <c r="B6" s="44"/>
      <c r="C6" s="44"/>
      <c r="D6" s="44"/>
      <c r="E6" s="44"/>
      <c r="F6" s="44"/>
      <c r="G6" s="44"/>
    </row>
    <row r="7" spans="1:8" ht="21.75" customHeight="1" x14ac:dyDescent="0.4">
      <c r="A7" s="44" t="s">
        <v>3</v>
      </c>
      <c r="B7" s="44"/>
      <c r="C7" s="44"/>
      <c r="D7" s="44"/>
      <c r="E7" s="44"/>
      <c r="F7" s="44"/>
      <c r="G7" s="44"/>
    </row>
    <row r="8" spans="1:8" s="4" customFormat="1" ht="59.25" customHeight="1" x14ac:dyDescent="0.25">
      <c r="B8" s="5"/>
      <c r="C8" s="6" t="s">
        <v>4</v>
      </c>
      <c r="D8" s="6"/>
      <c r="E8" s="6" t="s">
        <v>5</v>
      </c>
      <c r="F8" s="7"/>
      <c r="G8" s="6" t="s">
        <v>6</v>
      </c>
      <c r="H8" s="8"/>
    </row>
    <row r="9" spans="1:8" s="4" customFormat="1" ht="16.5" customHeight="1" x14ac:dyDescent="0.25">
      <c r="B9" s="9" t="s">
        <v>7</v>
      </c>
      <c r="C9" s="10">
        <v>0</v>
      </c>
      <c r="D9" s="10"/>
      <c r="E9" s="36">
        <v>24924999</v>
      </c>
      <c r="F9" s="36"/>
      <c r="G9" s="36">
        <f>+E9</f>
        <v>24924999</v>
      </c>
      <c r="H9" s="8"/>
    </row>
    <row r="10" spans="1:8" s="4" customFormat="1" ht="16.5" customHeight="1" x14ac:dyDescent="0.25">
      <c r="B10" s="11" t="s">
        <v>8</v>
      </c>
      <c r="C10" s="12">
        <v>0</v>
      </c>
      <c r="D10" s="13"/>
      <c r="E10" s="38">
        <v>2095077</v>
      </c>
      <c r="F10" s="38"/>
      <c r="G10" s="38">
        <f>+E10</f>
        <v>2095077</v>
      </c>
      <c r="H10" s="8"/>
    </row>
    <row r="11" spans="1:8" s="4" customFormat="1" ht="16.5" customHeight="1" x14ac:dyDescent="0.25">
      <c r="B11" s="5" t="s">
        <v>9</v>
      </c>
      <c r="C11" s="12">
        <v>0</v>
      </c>
      <c r="D11" s="12"/>
      <c r="E11" s="38">
        <v>194425558.86000001</v>
      </c>
      <c r="F11" s="38"/>
      <c r="G11" s="38">
        <f>+E11</f>
        <v>194425558.86000001</v>
      </c>
      <c r="H11" s="8"/>
    </row>
    <row r="12" spans="1:8" s="4" customFormat="1" ht="16.5" customHeight="1" thickBot="1" x14ac:dyDescent="0.3">
      <c r="B12" s="9" t="s">
        <v>10</v>
      </c>
      <c r="C12" s="14">
        <f>+C9+C11+C10</f>
        <v>0</v>
      </c>
      <c r="D12" s="10"/>
      <c r="E12" s="39">
        <f>+E9+E11+E10</f>
        <v>221445634.86000001</v>
      </c>
      <c r="F12" s="37"/>
      <c r="G12" s="39">
        <f>+G9+G11+G10</f>
        <v>221445634.86000001</v>
      </c>
      <c r="H12" s="8"/>
    </row>
    <row r="13" spans="1:8" s="4" customFormat="1" ht="16.5" customHeight="1" thickTop="1" x14ac:dyDescent="0.25">
      <c r="B13" s="9"/>
      <c r="C13" s="10"/>
      <c r="D13" s="10"/>
      <c r="E13" s="37"/>
      <c r="F13" s="37"/>
      <c r="G13" s="36"/>
      <c r="H13" s="8"/>
    </row>
    <row r="14" spans="1:8" s="15" customFormat="1" ht="16.5" customHeight="1" x14ac:dyDescent="0.25">
      <c r="B14" s="9" t="s">
        <v>11</v>
      </c>
      <c r="C14" s="10"/>
      <c r="D14" s="10"/>
      <c r="E14" s="36">
        <v>354676274.94999999</v>
      </c>
      <c r="F14" s="37"/>
      <c r="G14" s="35">
        <f t="shared" ref="G14:G15" si="0">+E14</f>
        <v>354676274.94999999</v>
      </c>
      <c r="H14" s="8"/>
    </row>
    <row r="15" spans="1:8" s="4" customFormat="1" ht="16.5" customHeight="1" x14ac:dyDescent="0.25">
      <c r="B15" s="11" t="s">
        <v>8</v>
      </c>
      <c r="C15" s="12"/>
      <c r="D15" s="13"/>
      <c r="E15" s="35">
        <v>-895568.99</v>
      </c>
      <c r="F15" s="35"/>
      <c r="G15" s="35">
        <f t="shared" si="0"/>
        <v>-895568.99</v>
      </c>
      <c r="H15" s="8"/>
    </row>
    <row r="16" spans="1:8" s="4" customFormat="1" ht="28.5" customHeight="1" x14ac:dyDescent="0.25">
      <c r="B16" s="5" t="s">
        <v>9</v>
      </c>
      <c r="C16" s="12">
        <v>0</v>
      </c>
      <c r="D16" s="12"/>
      <c r="E16" s="35">
        <v>-57406863.590000004</v>
      </c>
      <c r="F16" s="35"/>
      <c r="G16" s="35">
        <f>+E16</f>
        <v>-57406863.590000004</v>
      </c>
      <c r="H16" s="8"/>
    </row>
    <row r="17" spans="2:8" s="4" customFormat="1" ht="16.5" customHeight="1" thickBot="1" x14ac:dyDescent="0.3">
      <c r="B17" s="9" t="s">
        <v>12</v>
      </c>
      <c r="C17" s="14">
        <f>SUM(C12:C13)</f>
        <v>0</v>
      </c>
      <c r="D17" s="10"/>
      <c r="E17" s="39">
        <f>SUM(E15:E16)+E14</f>
        <v>296373842.37</v>
      </c>
      <c r="F17" s="36"/>
      <c r="G17" s="39">
        <f>SUM(G15:G16)+G14</f>
        <v>296373842.37</v>
      </c>
      <c r="H17" s="8"/>
    </row>
    <row r="18" spans="2:8" s="4" customFormat="1" ht="16.5" customHeight="1" thickTop="1" x14ac:dyDescent="0.25">
      <c r="B18" s="16"/>
      <c r="C18" s="17"/>
      <c r="D18" s="17"/>
      <c r="E18" s="18"/>
      <c r="F18" s="19"/>
      <c r="G18" s="18"/>
      <c r="H18" s="8"/>
    </row>
    <row r="19" spans="2:8" s="4" customFormat="1" ht="16.5" customHeight="1" x14ac:dyDescent="0.25">
      <c r="B19" s="16"/>
      <c r="C19" s="16"/>
      <c r="D19" s="16"/>
      <c r="E19" s="20"/>
      <c r="F19" s="21"/>
      <c r="G19" s="20"/>
      <c r="H19" s="8"/>
    </row>
    <row r="20" spans="2:8" s="4" customFormat="1" ht="16.5" customHeight="1" x14ac:dyDescent="0.25">
      <c r="B20" s="22" t="s">
        <v>13</v>
      </c>
      <c r="C20" s="23"/>
      <c r="D20" s="23"/>
      <c r="E20" s="24"/>
      <c r="F20" s="21"/>
      <c r="G20" s="24"/>
      <c r="H20" s="8"/>
    </row>
    <row r="21" spans="2:8" s="4" customFormat="1" ht="16.5" customHeight="1" x14ac:dyDescent="0.25">
      <c r="B21" s="23"/>
      <c r="C21" s="23"/>
      <c r="D21" s="23"/>
      <c r="E21" s="24"/>
      <c r="F21" s="21"/>
      <c r="G21" s="24"/>
      <c r="H21" s="8"/>
    </row>
    <row r="22" spans="2:8" s="4" customFormat="1" ht="16.5" customHeight="1" x14ac:dyDescent="0.25">
      <c r="B22" s="16"/>
      <c r="C22" s="16"/>
      <c r="D22" s="16"/>
      <c r="E22" s="24"/>
      <c r="F22" s="21"/>
      <c r="G22" s="24"/>
      <c r="H22" s="8"/>
    </row>
    <row r="23" spans="2:8" s="4" customFormat="1" ht="15.75" x14ac:dyDescent="0.25">
      <c r="B23" s="25"/>
      <c r="C23" s="25"/>
      <c r="D23" s="25"/>
      <c r="E23" s="26"/>
      <c r="F23" s="27"/>
      <c r="G23" s="28"/>
      <c r="H23" s="8"/>
    </row>
    <row r="24" spans="2:8" s="4" customFormat="1" ht="15.75" x14ac:dyDescent="0.25">
      <c r="B24" s="28" t="s">
        <v>14</v>
      </c>
      <c r="C24" s="28"/>
      <c r="D24" s="28"/>
      <c r="E24" s="45" t="s">
        <v>15</v>
      </c>
      <c r="F24" s="45"/>
      <c r="G24" s="45"/>
      <c r="H24" s="8"/>
    </row>
    <row r="25" spans="2:8" s="4" customFormat="1" ht="15.75" x14ac:dyDescent="0.25">
      <c r="B25" s="29" t="s">
        <v>16</v>
      </c>
      <c r="C25" s="29"/>
      <c r="D25" s="29"/>
      <c r="E25" s="46" t="s">
        <v>17</v>
      </c>
      <c r="F25" s="46"/>
      <c r="G25" s="46"/>
      <c r="H25" s="8"/>
    </row>
    <row r="26" spans="2:8" s="4" customFormat="1" ht="15.75" x14ac:dyDescent="0.25">
      <c r="B26" s="30" t="s">
        <v>18</v>
      </c>
      <c r="C26" s="30"/>
      <c r="D26" s="30"/>
      <c r="E26" s="40" t="s">
        <v>19</v>
      </c>
      <c r="F26" s="40"/>
      <c r="G26" s="40"/>
      <c r="H26" s="8"/>
    </row>
    <row r="27" spans="2:8" s="4" customFormat="1" ht="15.75" x14ac:dyDescent="0.25">
      <c r="B27" s="30"/>
      <c r="C27" s="30"/>
      <c r="D27" s="30"/>
      <c r="E27" s="24"/>
      <c r="F27" s="28"/>
      <c r="G27" s="28"/>
      <c r="H27" s="8"/>
    </row>
    <row r="28" spans="2:8" s="4" customFormat="1" ht="15.75" x14ac:dyDescent="0.25">
      <c r="B28" s="30"/>
      <c r="C28" s="30"/>
      <c r="D28" s="30"/>
      <c r="E28" s="24"/>
      <c r="F28" s="28"/>
      <c r="G28" s="28"/>
      <c r="H28" s="8"/>
    </row>
    <row r="29" spans="2:8" s="4" customFormat="1" ht="15.75" x14ac:dyDescent="0.25">
      <c r="B29" s="29"/>
      <c r="C29" s="29"/>
      <c r="D29" s="29"/>
      <c r="E29" s="24"/>
      <c r="F29" s="31"/>
      <c r="G29" s="31"/>
      <c r="H29" s="8"/>
    </row>
    <row r="30" spans="2:8" s="4" customFormat="1" ht="15.75" x14ac:dyDescent="0.25">
      <c r="B30" s="28" t="s">
        <v>20</v>
      </c>
      <c r="C30" s="28"/>
      <c r="D30" s="28"/>
      <c r="E30" s="41" t="s">
        <v>21</v>
      </c>
      <c r="F30" s="41"/>
      <c r="G30" s="41"/>
      <c r="H30" s="8"/>
    </row>
    <row r="31" spans="2:8" s="4" customFormat="1" ht="15.75" x14ac:dyDescent="0.25">
      <c r="B31" s="29" t="s">
        <v>22</v>
      </c>
      <c r="C31" s="29"/>
      <c r="D31" s="29"/>
      <c r="E31" s="42" t="s">
        <v>23</v>
      </c>
      <c r="F31" s="42"/>
      <c r="G31" s="42"/>
      <c r="H31" s="8"/>
    </row>
    <row r="32" spans="2:8" s="4" customFormat="1" ht="15.75" x14ac:dyDescent="0.25">
      <c r="B32" s="30" t="s">
        <v>24</v>
      </c>
      <c r="C32" s="30"/>
      <c r="D32" s="30"/>
      <c r="E32" s="43" t="s">
        <v>25</v>
      </c>
      <c r="F32" s="43"/>
      <c r="G32" s="43"/>
      <c r="H32" s="8"/>
    </row>
    <row r="33" spans="2:8" x14ac:dyDescent="0.4">
      <c r="B33" s="32"/>
      <c r="C33" s="32"/>
      <c r="D33" s="32"/>
      <c r="E33" s="32"/>
      <c r="F33" s="33"/>
      <c r="G33" s="32"/>
      <c r="H33" s="32"/>
    </row>
    <row r="34" spans="2:8" x14ac:dyDescent="0.4">
      <c r="B34" s="32"/>
      <c r="C34" s="32"/>
      <c r="D34" s="32"/>
      <c r="E34" s="32"/>
      <c r="F34" s="33"/>
      <c r="G34" s="32"/>
      <c r="H34" s="32"/>
    </row>
  </sheetData>
  <mergeCells count="10">
    <mergeCell ref="E26:G26"/>
    <mergeCell ref="E30:G30"/>
    <mergeCell ref="E31:G31"/>
    <mergeCell ref="E32:G32"/>
    <mergeCell ref="A4:G4"/>
    <mergeCell ref="A5:G5"/>
    <mergeCell ref="A6:G6"/>
    <mergeCell ref="A7:G7"/>
    <mergeCell ref="E24:G24"/>
    <mergeCell ref="E25:G2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del Patrimonio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2023-07-17T19:14:17Z</cp:lastPrinted>
  <dcterms:created xsi:type="dcterms:W3CDTF">2023-07-17T19:12:13Z</dcterms:created>
  <dcterms:modified xsi:type="dcterms:W3CDTF">2023-07-17T20:08:58Z</dcterms:modified>
</cp:coreProperties>
</file>