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11-Noviembre 2022\"/>
    </mc:Choice>
  </mc:AlternateContent>
  <xr:revisionPtr revIDLastSave="0" documentId="8_{93BF8D4A-A6DA-4C56-9F02-B567AA416214}" xr6:coauthVersionLast="36" xr6:coauthVersionMax="36" xr10:uidLastSave="{00000000-0000-0000-0000-000000000000}"/>
  <bookViews>
    <workbookView xWindow="0" yWindow="0" windowWidth="28365" windowHeight="6585" xr2:uid="{64A7AB08-3C90-42CD-8404-4D93229400F8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7" i="1"/>
  <c r="D29" i="1"/>
  <c r="D31" i="1" s="1"/>
  <c r="D24" i="1"/>
  <c r="D19" i="1"/>
  <c r="D38" i="1" l="1"/>
  <c r="D25" i="1"/>
  <c r="D39" i="1" s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<sst xmlns="http://schemas.openxmlformats.org/spreadsheetml/2006/main" count="31" uniqueCount="31">
  <si>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</si>
  <si>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</si>
  <si>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30 DE NOVIEMBRE 2022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</si>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</sst>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CAED5FE5-38C8-4DB9-8AA1-E805E430B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2102116</xdr:colOff>
      <xdr:row>0</xdr:row>
      <xdr:rowOff>100012</xdr:rowOff>
    </xdr:from>
    <xdr:to>
      <xdr:col>1</xdr:col>
      <xdr:colOff>3526897</xdr:colOff>
      <xdr:row>3</xdr:row>
      <xdr:rowOff>104088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E48C702-7DE3-447C-97A7-D6A75520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066" y="100012"/>
          <a:ext cx="1424781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Noviembre%202022/Estados%20Financieros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Depreciacion"/>
      <sheetName val="Programa"/>
      <sheetName val="seguro y Licenci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78F16-0EE6-483F-9625-58CB6920232A}">
  <dimension ref="A1:I48"/>
  <sheetViews>
    <sheetView showGridLines="0" tabSelected="1" topLeftCell="A10" zoomScale="80" zoomScaleNormal="80" workbookViewId="0">
      <selection activeCell="D40" sqref="D40"/>
    </sheetView>
  </sheetViews>
  <sheetFormatPr baseColWidth="10" defaultColWidth="11.42578125" defaultRowHeight="15.75" x14ac:dyDescent="0.25"/>
  <cols>
    <col min="1" max="1" width="11.140625" style="2" customWidth="1"/>
    <col min="2" max="2" width="53.7109375" style="2" customWidth="1"/>
    <col min="3" max="3" width="5" style="2" customWidth="1"/>
    <col min="4" max="4" width="25.7109375" style="2" customWidth="1"/>
    <col min="5" max="5" width="3" style="33" customWidth="1"/>
    <col min="6" max="6" width="11.85546875" style="2" bestFit="1" customWidth="1"/>
    <col min="7" max="7" width="14.7109375" style="2" bestFit="1" customWidth="1"/>
    <col min="8" max="8" width="11.42578125" style="2"/>
    <col min="9" max="9" width="17.7109375" style="30" bestFit="1" customWidth="1"/>
    <col min="10" max="16384" width="11.42578125" style="2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B7" s="3" t="s">
        <v>0</v>
      </c>
      <c r="C7" s="3"/>
      <c r="D7" s="3"/>
      <c r="E7" s="3"/>
    </row>
    <row r="8" spans="1:7" x14ac:dyDescent="0.25">
      <c r="B8" s="3" t="s">
        <v>1</v>
      </c>
      <c r="C8" s="3"/>
      <c r="D8" s="3"/>
      <c r="E8" s="3"/>
    </row>
    <row r="9" spans="1:7" x14ac:dyDescent="0.25">
      <c r="B9" s="3" t="s">
        <v>2</v>
      </c>
      <c r="C9" s="3"/>
      <c r="D9" s="3"/>
      <c r="E9" s="3"/>
    </row>
    <row r="10" spans="1:7" x14ac:dyDescent="0.25">
      <c r="B10" s="3" t="s">
        <v>3</v>
      </c>
      <c r="C10" s="3"/>
      <c r="D10" s="3"/>
      <c r="E10" s="3"/>
    </row>
    <row r="11" spans="1:7" x14ac:dyDescent="0.25">
      <c r="B11" s="4"/>
      <c r="C11" s="4"/>
      <c r="D11" s="4"/>
      <c r="E11" s="4"/>
    </row>
    <row r="12" spans="1:7" x14ac:dyDescent="0.25">
      <c r="B12" s="4"/>
      <c r="C12" s="4"/>
      <c r="D12" s="4"/>
      <c r="E12" s="5"/>
    </row>
    <row r="13" spans="1:7" ht="12.75" customHeight="1" x14ac:dyDescent="0.25">
      <c r="B13" s="6"/>
      <c r="C13" s="6"/>
      <c r="D13" s="7"/>
      <c r="E13" s="8"/>
    </row>
    <row r="14" spans="1:7" x14ac:dyDescent="0.25">
      <c r="B14" s="9" t="s">
        <v>4</v>
      </c>
      <c r="C14" s="10"/>
      <c r="D14" s="6"/>
      <c r="E14" s="11"/>
    </row>
    <row r="15" spans="1:7" x14ac:dyDescent="0.25">
      <c r="B15" s="9" t="s">
        <v>5</v>
      </c>
      <c r="C15" s="10"/>
      <c r="D15" s="6"/>
      <c r="E15" s="11"/>
    </row>
    <row r="16" spans="1:7" x14ac:dyDescent="0.25">
      <c r="B16" s="12" t="s">
        <v>6</v>
      </c>
      <c r="C16" s="13"/>
      <c r="D16" s="14">
        <v>264843052.68000001</v>
      </c>
      <c r="E16" s="15"/>
      <c r="G16" s="16"/>
    </row>
    <row r="17" spans="2:7" x14ac:dyDescent="0.25">
      <c r="B17" s="12" t="s">
        <v>7</v>
      </c>
      <c r="C17" s="13"/>
      <c r="D17" s="14">
        <v>954447.27</v>
      </c>
      <c r="E17" s="15"/>
      <c r="F17" s="16"/>
    </row>
    <row r="18" spans="2:7" x14ac:dyDescent="0.25">
      <c r="B18" s="12" t="s">
        <v>8</v>
      </c>
      <c r="C18" s="13"/>
      <c r="D18" s="17">
        <v>1376271.97</v>
      </c>
      <c r="E18" s="15"/>
      <c r="F18" s="16"/>
    </row>
    <row r="19" spans="2:7" x14ac:dyDescent="0.25">
      <c r="B19" s="9" t="s">
        <v>9</v>
      </c>
      <c r="C19" s="10"/>
      <c r="D19" s="18">
        <f>SUM(D16:D18)</f>
        <v>267173771.92000002</v>
      </c>
      <c r="E19" s="19"/>
    </row>
    <row r="20" spans="2:7" ht="6.75" customHeight="1" x14ac:dyDescent="0.25">
      <c r="B20" s="9"/>
      <c r="C20" s="10"/>
      <c r="D20" s="20"/>
      <c r="E20" s="19"/>
    </row>
    <row r="21" spans="2:7" x14ac:dyDescent="0.25">
      <c r="B21" s="9" t="s">
        <v>10</v>
      </c>
      <c r="C21" s="10"/>
      <c r="D21" s="21"/>
      <c r="E21" s="22"/>
    </row>
    <row r="22" spans="2:7" x14ac:dyDescent="0.25">
      <c r="B22" s="12" t="s">
        <v>11</v>
      </c>
      <c r="C22" s="13"/>
      <c r="D22" s="14">
        <v>5581189.9800000004</v>
      </c>
      <c r="E22" s="15"/>
      <c r="F22" s="16"/>
    </row>
    <row r="23" spans="2:7" x14ac:dyDescent="0.25">
      <c r="B23" s="12" t="s">
        <v>12</v>
      </c>
      <c r="C23" s="13"/>
      <c r="D23" s="14">
        <v>498717.71</v>
      </c>
      <c r="E23" s="15"/>
    </row>
    <row r="24" spans="2:7" x14ac:dyDescent="0.25">
      <c r="B24" s="9" t="s">
        <v>13</v>
      </c>
      <c r="C24" s="10"/>
      <c r="D24" s="18">
        <f>SUM(D22:D23)</f>
        <v>6079907.6900000004</v>
      </c>
      <c r="E24" s="19"/>
    </row>
    <row r="25" spans="2:7" ht="16.5" thickBot="1" x14ac:dyDescent="0.3">
      <c r="B25" s="9" t="s">
        <v>14</v>
      </c>
      <c r="C25" s="10"/>
      <c r="D25" s="23">
        <f>+D19+D24</f>
        <v>273253679.61000001</v>
      </c>
      <c r="E25" s="19"/>
    </row>
    <row r="26" spans="2:7" ht="16.5" thickTop="1" x14ac:dyDescent="0.25">
      <c r="B26" s="24" t="s">
        <v>15</v>
      </c>
      <c r="C26" s="25"/>
      <c r="D26" s="26"/>
      <c r="E26" s="27"/>
    </row>
    <row r="27" spans="2:7" x14ac:dyDescent="0.25">
      <c r="B27" s="24"/>
      <c r="C27" s="25"/>
      <c r="D27" s="28"/>
      <c r="E27" s="29"/>
    </row>
    <row r="28" spans="2:7" x14ac:dyDescent="0.25">
      <c r="B28" s="12" t="s">
        <v>16</v>
      </c>
      <c r="C28" s="13"/>
      <c r="D28" s="17">
        <v>0</v>
      </c>
      <c r="E28" s="15"/>
    </row>
    <row r="29" spans="2:7" x14ac:dyDescent="0.25">
      <c r="B29" s="9" t="s">
        <v>17</v>
      </c>
      <c r="C29" s="10"/>
      <c r="D29" s="18">
        <f>SUM(D28:D28)</f>
        <v>0</v>
      </c>
      <c r="E29" s="19"/>
    </row>
    <row r="30" spans="2:7" ht="20.25" customHeight="1" x14ac:dyDescent="0.25">
      <c r="B30" s="9"/>
      <c r="C30" s="10"/>
      <c r="D30" s="19"/>
      <c r="E30" s="19"/>
    </row>
    <row r="31" spans="2:7" x14ac:dyDescent="0.25">
      <c r="B31" s="9" t="s">
        <v>18</v>
      </c>
      <c r="C31" s="10"/>
      <c r="D31" s="18">
        <f>+D29</f>
        <v>0</v>
      </c>
      <c r="E31" s="19"/>
      <c r="G31" s="16"/>
    </row>
    <row r="32" spans="2:7" x14ac:dyDescent="0.25">
      <c r="B32" s="9"/>
      <c r="C32" s="10"/>
      <c r="D32" s="20"/>
      <c r="E32" s="19"/>
    </row>
    <row r="33" spans="2:9" x14ac:dyDescent="0.25">
      <c r="B33" s="9" t="s">
        <v>19</v>
      </c>
      <c r="C33" s="10"/>
      <c r="D33" s="26"/>
      <c r="E33" s="27"/>
    </row>
    <row r="34" spans="2:9" x14ac:dyDescent="0.25">
      <c r="B34" s="12" t="s">
        <v>20</v>
      </c>
      <c r="C34" s="13"/>
      <c r="D34" s="14">
        <v>248392330.61000001</v>
      </c>
      <c r="E34" s="15"/>
    </row>
    <row r="35" spans="2:9" x14ac:dyDescent="0.25">
      <c r="B35" s="12" t="s">
        <v>21</v>
      </c>
      <c r="C35" s="13"/>
      <c r="D35" s="14">
        <v>24861349</v>
      </c>
      <c r="E35" s="15"/>
    </row>
    <row r="36" spans="2:9" x14ac:dyDescent="0.25">
      <c r="B36" s="12" t="s">
        <v>22</v>
      </c>
      <c r="C36" s="13"/>
      <c r="D36" s="14">
        <f>+'[1]Notas 7-18'!C163</f>
        <v>0</v>
      </c>
      <c r="E36" s="15"/>
    </row>
    <row r="37" spans="2:9" s="31" customFormat="1" x14ac:dyDescent="0.25">
      <c r="B37" s="9" t="s">
        <v>23</v>
      </c>
      <c r="C37" s="25"/>
      <c r="D37" s="18">
        <f>SUM(D34:D36)</f>
        <v>273253679.61000001</v>
      </c>
      <c r="E37" s="19"/>
      <c r="I37" s="32"/>
    </row>
    <row r="38" spans="2:9" ht="16.5" thickBot="1" x14ac:dyDescent="0.3">
      <c r="B38" s="9" t="s">
        <v>24</v>
      </c>
      <c r="C38" s="10"/>
      <c r="D38" s="23">
        <f>SUM(D31+D37)</f>
        <v>273253679.61000001</v>
      </c>
      <c r="E38" s="19"/>
    </row>
    <row r="39" spans="2:9" ht="16.5" thickTop="1" x14ac:dyDescent="0.25">
      <c r="D39" s="30">
        <f>+D38-D25</f>
        <v>0</v>
      </c>
    </row>
    <row r="43" spans="2:9" x14ac:dyDescent="0.25">
      <c r="B43" s="34" t="s">
        <v>25</v>
      </c>
      <c r="C43" s="35" t="s">
        <v>26</v>
      </c>
      <c r="D43" s="35"/>
      <c r="E43" s="35"/>
    </row>
    <row r="44" spans="2:9" x14ac:dyDescent="0.25">
      <c r="B44" s="36" t="s">
        <v>27</v>
      </c>
      <c r="C44" s="37" t="s">
        <v>28</v>
      </c>
      <c r="D44" s="37"/>
      <c r="E44" s="37"/>
    </row>
    <row r="45" spans="2:9" x14ac:dyDescent="0.25">
      <c r="B45" s="38" t="s">
        <v>29</v>
      </c>
      <c r="C45" s="39" t="s">
        <v>30</v>
      </c>
      <c r="D45" s="39"/>
      <c r="E45" s="39"/>
    </row>
    <row r="46" spans="2:9" x14ac:dyDescent="0.25">
      <c r="B46" s="38"/>
      <c r="C46" s="38"/>
      <c r="D46" s="38"/>
      <c r="E46" s="38"/>
    </row>
    <row r="47" spans="2:9" x14ac:dyDescent="0.25">
      <c r="B47" s="40"/>
      <c r="C47" s="40"/>
      <c r="D47" s="38"/>
      <c r="E47" s="38"/>
    </row>
    <row r="48" spans="2:9" ht="26.25" x14ac:dyDescent="0.4">
      <c r="B48" s="41"/>
      <c r="C48" s="41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2022-12-05T16:01:06Z</dcterms:created>
  <dcterms:modified xsi:type="dcterms:W3CDTF">2022-12-05T16:02:25Z</dcterms:modified>
</cp:coreProperties>
</file>